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A25B8FB3-B348-487D-8B44-B8CBE9E10F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D23" i="1"/>
  <c r="D9" i="1"/>
  <c r="D25" i="1"/>
  <c r="D26" i="1"/>
  <c r="F26" i="1" s="1"/>
  <c r="D27" i="1"/>
  <c r="F29" i="1" l="1"/>
  <c r="D20" i="1"/>
  <c r="D13" i="1" l="1"/>
  <c r="F13" i="1" s="1"/>
  <c r="D14" i="1"/>
  <c r="F14" i="1" s="1"/>
  <c r="D15" i="1"/>
  <c r="F15" i="1" s="1"/>
  <c r="D16" i="1"/>
  <c r="F16" i="1" s="1"/>
  <c r="D12" i="1"/>
  <c r="D28" i="1" l="1"/>
</calcChain>
</file>

<file path=xl/sharedStrings.xml><?xml version="1.0" encoding="utf-8"?>
<sst xmlns="http://schemas.openxmlformats.org/spreadsheetml/2006/main" count="56" uniqueCount="37">
  <si>
    <t>Project Title</t>
  </si>
  <si>
    <t>Project No.</t>
  </si>
  <si>
    <t>PI Name</t>
  </si>
  <si>
    <t>Proposed</t>
  </si>
  <si>
    <t>Budget Element</t>
  </si>
  <si>
    <t>No/ Qty</t>
  </si>
  <si>
    <t>Justification</t>
  </si>
  <si>
    <t>Total Budget PKR</t>
  </si>
  <si>
    <t>Total Consumable Supplies</t>
  </si>
  <si>
    <t>Total Budget (Direct Cost) - A</t>
  </si>
  <si>
    <t>G. Total Budget</t>
  </si>
  <si>
    <t>Unit Cost</t>
  </si>
  <si>
    <t>Consumables/supplies - 1 Title</t>
  </si>
  <si>
    <t>Consumables/supplies - 2 Title</t>
  </si>
  <si>
    <t>Name of the Department</t>
  </si>
  <si>
    <t>Rate</t>
  </si>
  <si>
    <t>Consumables, and Service Costs</t>
  </si>
  <si>
    <t>Consumables - 2 Title</t>
  </si>
  <si>
    <t>Consumables - 3 Title</t>
  </si>
  <si>
    <t>Consumables -1 Title</t>
  </si>
  <si>
    <t>Quarter
Total Budget</t>
  </si>
  <si>
    <t>Stipends</t>
  </si>
  <si>
    <r>
      <rPr>
        <b/>
        <sz val="10"/>
        <rFont val="Calibri"/>
        <family val="2"/>
        <scheme val="minor"/>
      </rPr>
      <t>Miscellaneous</t>
    </r>
    <r>
      <rPr>
        <sz val="10"/>
        <rFont val="Calibri"/>
        <family val="2"/>
        <scheme val="minor"/>
      </rPr>
      <t xml:space="preserve"> (not exceeding PKR 10,000)</t>
    </r>
  </si>
  <si>
    <t>To be awarded by ORIC office</t>
  </si>
  <si>
    <t>Internal Research Grant ORIC (GCWUS)</t>
  </si>
  <si>
    <t>PI Stipend (one-time stipend after successful completion of the project within the due time)</t>
  </si>
  <si>
    <t>10% of approved cost</t>
  </si>
  <si>
    <t>Consumables and Miscellaneous should not exceeding PKR 100,000</t>
  </si>
  <si>
    <r>
      <t xml:space="preserve"> Sample Analysis </t>
    </r>
    <r>
      <rPr>
        <sz val="10"/>
        <rFont val="Calibri"/>
        <family val="2"/>
        <scheme val="minor"/>
      </rPr>
      <t>(not exceeding PKR 60,000)</t>
    </r>
  </si>
  <si>
    <r>
      <t xml:space="preserve">Permanent Equipment </t>
    </r>
    <r>
      <rPr>
        <sz val="10"/>
        <color theme="1"/>
        <rFont val="Calibri"/>
        <family val="2"/>
        <scheme val="minor"/>
      </rPr>
      <t>(not exceeding PKR 200,000)</t>
    </r>
  </si>
  <si>
    <r>
      <t>Seminar/symposium</t>
    </r>
    <r>
      <rPr>
        <sz val="10"/>
        <rFont val="Calibri"/>
        <family val="2"/>
        <scheme val="minor"/>
      </rPr>
      <t xml:space="preserve"> (not exceeding PKR 50,000)</t>
    </r>
  </si>
  <si>
    <t>Seminar/symposium 1</t>
  </si>
  <si>
    <t>Item 1</t>
  </si>
  <si>
    <t>Item 2</t>
  </si>
  <si>
    <r>
      <t xml:space="preserve">Stationary/Printing etc. </t>
    </r>
    <r>
      <rPr>
        <sz val="10"/>
        <rFont val="Calibri"/>
        <family val="2"/>
        <scheme val="minor"/>
      </rPr>
      <t>(not exceeding PKR 30,000)</t>
    </r>
  </si>
  <si>
    <t>Sample 1</t>
  </si>
  <si>
    <t>Total Budget (In Direct Cost) -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</si>
</sst>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6" borderId="3" xfId="0" applyFont="1" applyFill="1" applyBorder="1"/>
    <xf numFmtId="164" fontId="2" fillId="6" borderId="3" xfId="1" applyNumberFormat="1" applyFont="1" applyFill="1" applyBorder="1"/>
    <xf numFmtId="164" fontId="4" fillId="6" borderId="3" xfId="1" applyNumberFormat="1" applyFont="1" applyFill="1" applyBorder="1" applyAlignment="1"/>
    <xf numFmtId="0" fontId="2" fillId="7" borderId="0" xfId="0" applyFont="1" applyFill="1"/>
    <xf numFmtId="164" fontId="2" fillId="7" borderId="0" xfId="1" applyNumberFormat="1" applyFont="1" applyFill="1" applyBorder="1"/>
    <xf numFmtId="164" fontId="4" fillId="7" borderId="0" xfId="1" applyNumberFormat="1" applyFont="1" applyFill="1" applyBorder="1" applyAlignment="1"/>
    <xf numFmtId="164" fontId="4" fillId="0" borderId="3" xfId="1" applyNumberFormat="1" applyFont="1" applyBorder="1" applyAlignment="1">
      <alignment vertical="top"/>
    </xf>
    <xf numFmtId="43" fontId="4" fillId="0" borderId="3" xfId="1" applyFont="1" applyBorder="1" applyAlignment="1">
      <alignment vertical="top"/>
    </xf>
    <xf numFmtId="164" fontId="4" fillId="8" borderId="3" xfId="1" applyNumberFormat="1" applyFont="1" applyFill="1" applyBorder="1" applyAlignment="1"/>
    <xf numFmtId="164" fontId="4" fillId="0" borderId="3" xfId="1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vertical="top" wrapText="1"/>
    </xf>
    <xf numFmtId="0" fontId="4" fillId="0" borderId="0" xfId="0" applyFont="1" applyAlignment="1">
      <alignment vertical="top"/>
    </xf>
    <xf numFmtId="9" fontId="4" fillId="0" borderId="3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164" fontId="4" fillId="9" borderId="3" xfId="1" applyNumberFormat="1" applyFont="1" applyFill="1" applyBorder="1" applyAlignment="1"/>
    <xf numFmtId="0" fontId="6" fillId="0" borderId="3" xfId="0" applyFont="1" applyBorder="1" applyAlignment="1">
      <alignment vertical="top"/>
    </xf>
    <xf numFmtId="0" fontId="7" fillId="0" borderId="3" xfId="0" applyFont="1" applyBorder="1" applyAlignment="1">
      <alignment vertical="top" wrapText="1"/>
    </xf>
    <xf numFmtId="43" fontId="4" fillId="0" borderId="0" xfId="0" applyNumberFormat="1" applyFont="1"/>
    <xf numFmtId="164" fontId="4" fillId="0" borderId="0" xfId="0" applyNumberFormat="1" applyFont="1"/>
    <xf numFmtId="0" fontId="5" fillId="0" borderId="3" xfId="0" applyFont="1" applyBorder="1" applyAlignment="1">
      <alignment horizontal="left" vertical="top" wrapText="1"/>
    </xf>
    <xf numFmtId="164" fontId="4" fillId="0" borderId="0" xfId="1" applyNumberFormat="1" applyFont="1"/>
    <xf numFmtId="0" fontId="8" fillId="10" borderId="3" xfId="0" applyFont="1" applyFill="1" applyBorder="1"/>
    <xf numFmtId="164" fontId="8" fillId="10" borderId="3" xfId="1" applyNumberFormat="1" applyFont="1" applyFill="1" applyBorder="1"/>
    <xf numFmtId="164" fontId="8" fillId="10" borderId="3" xfId="1" applyNumberFormat="1" applyFont="1" applyFill="1" applyBorder="1" applyAlignment="1"/>
    <xf numFmtId="0" fontId="8" fillId="0" borderId="0" xfId="0" applyFont="1"/>
    <xf numFmtId="164" fontId="4" fillId="0" borderId="0" xfId="1" applyNumberFormat="1" applyFont="1" applyAlignment="1"/>
    <xf numFmtId="0" fontId="6" fillId="0" borderId="3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164" fontId="4" fillId="0" borderId="6" xfId="0" applyNumberFormat="1" applyFont="1" applyBorder="1" applyAlignment="1">
      <alignment vertical="top"/>
    </xf>
    <xf numFmtId="164" fontId="4" fillId="0" borderId="6" xfId="0" applyNumberFormat="1" applyFont="1" applyBorder="1" applyAlignment="1">
      <alignment vertical="top" wrapText="1"/>
    </xf>
    <xf numFmtId="0" fontId="2" fillId="12" borderId="6" xfId="0" applyFont="1" applyFill="1" applyBorder="1"/>
    <xf numFmtId="164" fontId="2" fillId="12" borderId="6" xfId="0" applyNumberFormat="1" applyFont="1" applyFill="1" applyBorder="1"/>
    <xf numFmtId="0" fontId="9" fillId="2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top" wrapText="1"/>
    </xf>
    <xf numFmtId="0" fontId="9" fillId="4" borderId="3" xfId="0" applyFont="1" applyFill="1" applyBorder="1" applyAlignment="1">
      <alignment vertical="top" wrapText="1"/>
    </xf>
    <xf numFmtId="0" fontId="9" fillId="4" borderId="3" xfId="0" applyFont="1" applyFill="1" applyBorder="1" applyAlignment="1">
      <alignment horizontal="center" vertical="top" wrapText="1"/>
    </xf>
    <xf numFmtId="164" fontId="9" fillId="4" borderId="3" xfId="1" applyNumberFormat="1" applyFont="1" applyFill="1" applyBorder="1" applyAlignment="1">
      <alignment vertical="top" wrapText="1"/>
    </xf>
    <xf numFmtId="164" fontId="9" fillId="4" borderId="3" xfId="1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/>
    </xf>
    <xf numFmtId="0" fontId="9" fillId="0" borderId="3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9" fillId="3" borderId="3" xfId="0" applyFont="1" applyFill="1" applyBorder="1" applyAlignment="1">
      <alignment vertical="top"/>
    </xf>
    <xf numFmtId="0" fontId="5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vertical="top"/>
    </xf>
    <xf numFmtId="164" fontId="9" fillId="4" borderId="3" xfId="1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/>
    </xf>
    <xf numFmtId="0" fontId="2" fillId="0" borderId="5" xfId="0" applyFont="1" applyBorder="1" applyAlignment="1">
      <alignment vertical="top"/>
    </xf>
    <xf numFmtId="0" fontId="2" fillId="14" borderId="6" xfId="0" applyFont="1" applyFill="1" applyBorder="1"/>
    <xf numFmtId="164" fontId="2" fillId="14" borderId="6" xfId="0" applyNumberFormat="1" applyFont="1" applyFill="1" applyBorder="1"/>
    <xf numFmtId="164" fontId="4" fillId="10" borderId="3" xfId="1" applyNumberFormat="1" applyFont="1" applyFill="1" applyBorder="1" applyAlignment="1"/>
    <xf numFmtId="0" fontId="9" fillId="3" borderId="3" xfId="0" applyFont="1" applyFill="1" applyBorder="1" applyAlignment="1">
      <alignment vertical="center"/>
    </xf>
    <xf numFmtId="0" fontId="9" fillId="11" borderId="3" xfId="0" applyFont="1" applyFill="1" applyBorder="1" applyAlignment="1">
      <alignment vertical="center"/>
    </xf>
    <xf numFmtId="164" fontId="9" fillId="4" borderId="2" xfId="1" applyNumberFormat="1" applyFont="1" applyFill="1" applyBorder="1" applyAlignment="1">
      <alignment horizontal="center" vertical="top" wrapText="1"/>
    </xf>
    <xf numFmtId="9" fontId="4" fillId="0" borderId="2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0" fontId="2" fillId="0" borderId="3" xfId="0" applyFont="1" applyBorder="1"/>
    <xf numFmtId="0" fontId="2" fillId="0" borderId="2" xfId="0" applyFont="1" applyBorder="1"/>
    <xf numFmtId="0" fontId="9" fillId="3" borderId="1" xfId="0" applyFont="1" applyFill="1" applyBorder="1" applyAlignment="1">
      <alignment vertical="top" wrapText="1"/>
    </xf>
    <xf numFmtId="0" fontId="5" fillId="15" borderId="5" xfId="0" applyFont="1" applyFill="1" applyBorder="1" applyAlignment="1">
      <alignment horizontal="left" vertical="top" wrapText="1"/>
    </xf>
    <xf numFmtId="0" fontId="4" fillId="15" borderId="6" xfId="0" applyFont="1" applyFill="1" applyBorder="1" applyAlignment="1">
      <alignment horizontal="center" vertical="top"/>
    </xf>
    <xf numFmtId="164" fontId="4" fillId="15" borderId="6" xfId="0" applyNumberFormat="1" applyFont="1" applyFill="1" applyBorder="1" applyAlignment="1">
      <alignment vertical="top"/>
    </xf>
    <xf numFmtId="0" fontId="10" fillId="3" borderId="3" xfId="0" applyFont="1" applyFill="1" applyBorder="1" applyAlignment="1">
      <alignment horizontal="left" vertical="top" wrapText="1"/>
    </xf>
    <xf numFmtId="0" fontId="5" fillId="16" borderId="3" xfId="0" applyFont="1" applyFill="1" applyBorder="1" applyAlignment="1">
      <alignment vertical="top"/>
    </xf>
    <xf numFmtId="164" fontId="9" fillId="16" borderId="2" xfId="1" applyNumberFormat="1" applyFont="1" applyFill="1" applyBorder="1" applyAlignment="1">
      <alignment horizontal="center" vertical="top" wrapText="1"/>
    </xf>
    <xf numFmtId="0" fontId="9" fillId="16" borderId="3" xfId="0" applyFont="1" applyFill="1" applyBorder="1" applyAlignment="1">
      <alignment vertical="top" wrapText="1"/>
    </xf>
    <xf numFmtId="164" fontId="9" fillId="16" borderId="3" xfId="1" applyNumberFormat="1" applyFont="1" applyFill="1" applyBorder="1" applyAlignment="1">
      <alignment horizontal="center" vertical="top" wrapText="1"/>
    </xf>
    <xf numFmtId="164" fontId="9" fillId="16" borderId="3" xfId="1" applyNumberFormat="1" applyFont="1" applyFill="1" applyBorder="1" applyAlignment="1">
      <alignment horizontal="center" vertical="center" wrapText="1"/>
    </xf>
    <xf numFmtId="164" fontId="5" fillId="16" borderId="3" xfId="1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9" fillId="13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topLeftCell="A7" zoomScaleNormal="100" workbookViewId="0">
      <selection activeCell="H12" sqref="H12"/>
    </sheetView>
  </sheetViews>
  <sheetFormatPr defaultColWidth="8.81640625" defaultRowHeight="14.5" x14ac:dyDescent="0.35"/>
  <cols>
    <col min="1" max="1" width="43.54296875" style="18" customWidth="1"/>
    <col min="2" max="2" width="10" style="3" customWidth="1"/>
    <col min="3" max="3" width="11.453125" style="3" customWidth="1"/>
    <col min="4" max="4" width="11.26953125" style="27" customWidth="1"/>
    <col min="5" max="5" width="31.7265625" style="27" customWidth="1"/>
    <col min="6" max="6" width="13.7265625" style="32" customWidth="1"/>
    <col min="7" max="7" width="8.81640625" style="3"/>
    <col min="8" max="8" width="9" style="3" customWidth="1"/>
    <col min="9" max="16384" width="8.81640625" style="3"/>
  </cols>
  <sheetData>
    <row r="1" spans="1:11" x14ac:dyDescent="0.35">
      <c r="A1" s="1" t="s">
        <v>14</v>
      </c>
      <c r="B1" s="84"/>
      <c r="C1" s="84"/>
      <c r="D1" s="84"/>
      <c r="E1" s="84"/>
      <c r="F1" s="84"/>
      <c r="G1" s="2"/>
      <c r="H1" s="2"/>
      <c r="I1" s="2"/>
      <c r="J1" s="2"/>
      <c r="K1" s="2"/>
    </row>
    <row r="2" spans="1:11" ht="15" customHeight="1" x14ac:dyDescent="0.35">
      <c r="A2" s="1" t="s">
        <v>0</v>
      </c>
      <c r="B2" s="84"/>
      <c r="C2" s="84"/>
      <c r="D2" s="84"/>
      <c r="E2" s="84"/>
      <c r="F2" s="84"/>
      <c r="G2" s="4"/>
      <c r="H2" s="4"/>
      <c r="I2" s="4"/>
      <c r="J2" s="4"/>
      <c r="K2" s="4"/>
    </row>
    <row r="3" spans="1:11" x14ac:dyDescent="0.35">
      <c r="A3" s="1" t="s">
        <v>1</v>
      </c>
      <c r="B3" s="84" t="s">
        <v>23</v>
      </c>
      <c r="C3" s="84"/>
      <c r="D3" s="84"/>
      <c r="E3" s="84"/>
      <c r="F3" s="84"/>
      <c r="G3" s="2"/>
      <c r="H3" s="2"/>
      <c r="I3" s="2"/>
      <c r="J3" s="2"/>
      <c r="K3" s="2"/>
    </row>
    <row r="4" spans="1:11" x14ac:dyDescent="0.35">
      <c r="A4" s="1" t="s">
        <v>2</v>
      </c>
      <c r="B4" s="84"/>
      <c r="C4" s="84"/>
      <c r="D4" s="84"/>
      <c r="E4" s="84"/>
      <c r="F4" s="84"/>
      <c r="G4" s="2"/>
      <c r="H4" s="2"/>
      <c r="I4" s="2"/>
      <c r="J4" s="2"/>
      <c r="K4" s="2"/>
    </row>
    <row r="5" spans="1:11" x14ac:dyDescent="0.35">
      <c r="A5" s="83" t="s">
        <v>24</v>
      </c>
      <c r="B5" s="83"/>
      <c r="C5" s="83"/>
      <c r="D5" s="83"/>
      <c r="E5" s="83"/>
      <c r="F5" s="83"/>
    </row>
    <row r="6" spans="1:11" x14ac:dyDescent="0.35">
      <c r="A6" s="54"/>
      <c r="B6" s="82"/>
      <c r="C6" s="82"/>
      <c r="D6" s="82"/>
      <c r="E6" s="55"/>
      <c r="F6" s="39" t="s">
        <v>3</v>
      </c>
    </row>
    <row r="7" spans="1:11" s="5" customFormat="1" ht="30" customHeight="1" x14ac:dyDescent="0.35">
      <c r="A7" s="40" t="s">
        <v>4</v>
      </c>
      <c r="B7" s="41" t="s">
        <v>5</v>
      </c>
      <c r="C7" s="42" t="s">
        <v>15</v>
      </c>
      <c r="D7" s="53" t="s">
        <v>20</v>
      </c>
      <c r="E7" s="44" t="s">
        <v>6</v>
      </c>
      <c r="F7" s="44" t="s">
        <v>7</v>
      </c>
    </row>
    <row r="8" spans="1:11" x14ac:dyDescent="0.35">
      <c r="A8" s="46" t="s">
        <v>21</v>
      </c>
      <c r="B8" s="9"/>
      <c r="C8" s="9"/>
      <c r="D8" s="10"/>
      <c r="E8" s="10"/>
      <c r="F8" s="11"/>
    </row>
    <row r="9" spans="1:11" s="18" customFormat="1" x14ac:dyDescent="0.35">
      <c r="A9" s="48" t="s">
        <v>25</v>
      </c>
      <c r="B9" s="16"/>
      <c r="C9" s="65"/>
      <c r="D9" s="12">
        <f>B9*C9</f>
        <v>0</v>
      </c>
      <c r="E9" s="17"/>
      <c r="F9" s="13"/>
      <c r="G9" s="18" t="s">
        <v>26</v>
      </c>
    </row>
    <row r="10" spans="1:11" x14ac:dyDescent="0.35">
      <c r="A10" s="45" t="s">
        <v>16</v>
      </c>
      <c r="B10" s="6"/>
      <c r="C10" s="6"/>
      <c r="D10" s="7"/>
      <c r="E10" s="7"/>
      <c r="F10" s="8"/>
    </row>
    <row r="11" spans="1:11" ht="26" x14ac:dyDescent="0.35">
      <c r="A11" s="68" t="s">
        <v>27</v>
      </c>
      <c r="B11" s="41" t="s">
        <v>5</v>
      </c>
      <c r="C11" s="43" t="s">
        <v>11</v>
      </c>
      <c r="D11" s="53" t="s">
        <v>20</v>
      </c>
      <c r="E11" s="44" t="s">
        <v>6</v>
      </c>
      <c r="F11" s="44" t="s">
        <v>7</v>
      </c>
    </row>
    <row r="12" spans="1:11" x14ac:dyDescent="0.35">
      <c r="A12" s="49" t="s">
        <v>19</v>
      </c>
      <c r="B12" s="20"/>
      <c r="C12" s="20"/>
      <c r="D12" s="12">
        <f>B12*C12</f>
        <v>0</v>
      </c>
      <c r="E12" s="33"/>
      <c r="F12" s="12"/>
    </row>
    <row r="13" spans="1:11" x14ac:dyDescent="0.35">
      <c r="A13" s="49" t="s">
        <v>17</v>
      </c>
      <c r="B13" s="20"/>
      <c r="C13" s="20"/>
      <c r="D13" s="12">
        <f t="shared" ref="D13:D16" si="0">B13*C13</f>
        <v>0</v>
      </c>
      <c r="E13" s="33"/>
      <c r="F13" s="12">
        <f t="shared" ref="F13:F16" si="1">D13</f>
        <v>0</v>
      </c>
    </row>
    <row r="14" spans="1:11" x14ac:dyDescent="0.35">
      <c r="A14" s="49" t="s">
        <v>18</v>
      </c>
      <c r="B14" s="20"/>
      <c r="C14" s="20"/>
      <c r="D14" s="12">
        <f t="shared" si="0"/>
        <v>0</v>
      </c>
      <c r="E14" s="33"/>
      <c r="F14" s="12">
        <f t="shared" si="1"/>
        <v>0</v>
      </c>
    </row>
    <row r="15" spans="1:11" x14ac:dyDescent="0.35">
      <c r="A15" s="49" t="s">
        <v>12</v>
      </c>
      <c r="B15" s="22"/>
      <c r="C15" s="23"/>
      <c r="D15" s="12">
        <f t="shared" si="0"/>
        <v>0</v>
      </c>
      <c r="E15" s="23"/>
      <c r="F15" s="12">
        <f t="shared" si="1"/>
        <v>0</v>
      </c>
    </row>
    <row r="16" spans="1:11" x14ac:dyDescent="0.35">
      <c r="A16" s="49" t="s">
        <v>13</v>
      </c>
      <c r="B16" s="22"/>
      <c r="C16" s="23"/>
      <c r="D16" s="12">
        <f t="shared" si="0"/>
        <v>0</v>
      </c>
      <c r="E16" s="23"/>
      <c r="F16" s="12">
        <f t="shared" si="1"/>
        <v>0</v>
      </c>
    </row>
    <row r="17" spans="1:8" x14ac:dyDescent="0.35">
      <c r="A17" s="47" t="s">
        <v>8</v>
      </c>
      <c r="B17" s="79"/>
      <c r="C17" s="80"/>
      <c r="D17" s="80"/>
      <c r="E17" s="81"/>
      <c r="F17" s="14"/>
      <c r="G17" s="24"/>
      <c r="H17" s="25"/>
    </row>
    <row r="18" spans="1:8" s="27" customFormat="1" ht="26" x14ac:dyDescent="0.35">
      <c r="A18" s="50" t="s">
        <v>28</v>
      </c>
      <c r="B18" s="63" t="s">
        <v>5</v>
      </c>
      <c r="C18" s="41" t="s">
        <v>11</v>
      </c>
      <c r="D18" s="53" t="s">
        <v>20</v>
      </c>
      <c r="E18" s="44" t="s">
        <v>6</v>
      </c>
      <c r="F18" s="44" t="s">
        <v>7</v>
      </c>
    </row>
    <row r="19" spans="1:8" s="27" customFormat="1" x14ac:dyDescent="0.35">
      <c r="A19" s="73" t="s">
        <v>35</v>
      </c>
      <c r="B19" s="74"/>
      <c r="C19" s="75"/>
      <c r="D19" s="76"/>
      <c r="E19" s="77"/>
      <c r="F19" s="78"/>
    </row>
    <row r="20" spans="1:8" x14ac:dyDescent="0.35">
      <c r="A20" s="72" t="s">
        <v>29</v>
      </c>
      <c r="B20" s="64"/>
      <c r="C20" s="20"/>
      <c r="D20" s="12">
        <f>B20*C20</f>
        <v>0</v>
      </c>
      <c r="E20" s="15"/>
      <c r="F20" s="12"/>
    </row>
    <row r="21" spans="1:8" s="31" customFormat="1" ht="15.5" x14ac:dyDescent="0.35">
      <c r="A21" s="47" t="s">
        <v>9</v>
      </c>
      <c r="B21" s="28"/>
      <c r="C21" s="28"/>
      <c r="D21" s="29"/>
      <c r="E21" s="29"/>
      <c r="F21" s="30">
        <f>F9+F17+F20+F19</f>
        <v>0</v>
      </c>
    </row>
    <row r="22" spans="1:8" s="27" customFormat="1" ht="26" x14ac:dyDescent="0.35">
      <c r="A22" s="61" t="s">
        <v>30</v>
      </c>
      <c r="B22" s="66" t="s">
        <v>5</v>
      </c>
      <c r="C22" s="66" t="s">
        <v>11</v>
      </c>
      <c r="D22" s="53" t="s">
        <v>20</v>
      </c>
      <c r="E22" s="44" t="s">
        <v>6</v>
      </c>
      <c r="F22" s="44" t="s">
        <v>7</v>
      </c>
    </row>
    <row r="23" spans="1:8" x14ac:dyDescent="0.35">
      <c r="A23" s="26" t="s">
        <v>31</v>
      </c>
      <c r="B23" s="20"/>
      <c r="C23" s="19"/>
      <c r="D23" s="12">
        <f>(B23*5)/100</f>
        <v>0</v>
      </c>
      <c r="E23" s="12"/>
      <c r="F23" s="12"/>
    </row>
    <row r="24" spans="1:8" ht="26" x14ac:dyDescent="0.35">
      <c r="A24" s="62" t="s">
        <v>34</v>
      </c>
      <c r="B24" s="67" t="s">
        <v>5</v>
      </c>
      <c r="C24" s="67" t="s">
        <v>15</v>
      </c>
      <c r="D24" s="53" t="s">
        <v>20</v>
      </c>
      <c r="E24" s="44" t="s">
        <v>6</v>
      </c>
      <c r="F24" s="44" t="s">
        <v>7</v>
      </c>
    </row>
    <row r="25" spans="1:8" x14ac:dyDescent="0.35">
      <c r="A25" s="56" t="s">
        <v>32</v>
      </c>
      <c r="B25" s="34"/>
      <c r="C25" s="34"/>
      <c r="D25" s="35">
        <f>B25*C25</f>
        <v>0</v>
      </c>
      <c r="E25" s="36"/>
      <c r="F25" s="35"/>
    </row>
    <row r="26" spans="1:8" x14ac:dyDescent="0.35">
      <c r="A26" s="51" t="s">
        <v>33</v>
      </c>
      <c r="B26" s="34"/>
      <c r="C26" s="34"/>
      <c r="D26" s="35">
        <f>B26*C26</f>
        <v>0</v>
      </c>
      <c r="E26" s="35"/>
      <c r="F26" s="35">
        <f>D26</f>
        <v>0</v>
      </c>
    </row>
    <row r="27" spans="1:8" x14ac:dyDescent="0.35">
      <c r="A27" s="69" t="s">
        <v>22</v>
      </c>
      <c r="B27" s="70"/>
      <c r="C27" s="70"/>
      <c r="D27" s="71">
        <f>B27*C27</f>
        <v>0</v>
      </c>
      <c r="E27" s="71"/>
      <c r="F27" s="71"/>
    </row>
    <row r="28" spans="1:8" x14ac:dyDescent="0.35">
      <c r="A28" s="52" t="s">
        <v>36</v>
      </c>
      <c r="B28" s="37"/>
      <c r="C28" s="37"/>
      <c r="D28" s="38">
        <f>SUM(D25:D27)</f>
        <v>0</v>
      </c>
      <c r="E28" s="38"/>
      <c r="F28" s="21"/>
    </row>
    <row r="29" spans="1:8" x14ac:dyDescent="0.35">
      <c r="A29" s="57" t="s">
        <v>10</v>
      </c>
      <c r="B29" s="58"/>
      <c r="C29" s="58"/>
      <c r="D29" s="59"/>
      <c r="E29" s="59"/>
      <c r="F29" s="60">
        <f>F28+F21</f>
        <v>0</v>
      </c>
    </row>
    <row r="31" spans="1:8" x14ac:dyDescent="0.35">
      <c r="A31" s="1"/>
    </row>
  </sheetData>
  <mergeCells count="7">
    <mergeCell ref="B17:E17"/>
    <mergeCell ref="B6:D6"/>
    <mergeCell ref="A5:F5"/>
    <mergeCell ref="B1:F1"/>
    <mergeCell ref="B2:F2"/>
    <mergeCell ref="B3:F3"/>
    <mergeCell ref="B4:F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2DD9869BC85C438ABBB728BDCE007A" ma:contentTypeVersion="1" ma:contentTypeDescription="Create a new document." ma:contentTypeScope="" ma:versionID="1ea08d76c36f2eb4a7f7a9bb44ea4ac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06E3EE-97F7-4190-A8E5-005732A36E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CB9FA0-0F68-4E9C-B974-B011AAFF40BD}">
  <ds:schemaRefs>
    <ds:schemaRef ds:uri="http://schemas.microsoft.com/office/infopath/2007/PartnerControls"/>
    <ds:schemaRef ds:uri="http://schemas.microsoft.com/sharepoint/v3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43BBA78-7D91-4654-89A4-E6AEF9DC08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Afeefa Irshad</dc:creator>
  <cp:lastModifiedBy>SKTFSCMM2408001</cp:lastModifiedBy>
  <dcterms:created xsi:type="dcterms:W3CDTF">2020-07-28T07:07:53Z</dcterms:created>
  <dcterms:modified xsi:type="dcterms:W3CDTF">2025-11-14T06:17:36Z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0x010100872DD9869BC85C438ABBB728BDCE007A</vt:lpwstr>
  </property>
</Properties>
</file>